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<sst xmlns="http://schemas.openxmlformats.org/spreadsheetml/2006/main" count="103" uniqueCount="65">
  <si>
    <t>大墩村村部维修预算表[下浮10%】</t>
  </si>
  <si>
    <t>序号</t>
  </si>
  <si>
    <t>工作内容</t>
  </si>
  <si>
    <t>单位</t>
  </si>
  <si>
    <t>工作量</t>
  </si>
  <si>
    <t>单价（元）</t>
  </si>
  <si>
    <t>合价（元）</t>
  </si>
  <si>
    <t>备注</t>
  </si>
  <si>
    <t>一楼</t>
  </si>
  <si>
    <t>不锈钢框玻璃门</t>
  </si>
  <si>
    <t>M2</t>
  </si>
  <si>
    <t>贴墙砖</t>
  </si>
  <si>
    <t>含铲墙皮、墙面抹灰贴砖（品牌：冠军、诺贝尔）</t>
  </si>
  <si>
    <t>顶部乳胶漆</t>
  </si>
  <si>
    <t>品牌：团团圆圆、巨奥、今顶</t>
  </si>
  <si>
    <t>墙面乳胶漆</t>
  </si>
  <si>
    <t>彩钢瓦墙面涂刷白色油漆</t>
  </si>
  <si>
    <t>油漆品牌：万年青、长虹</t>
  </si>
  <si>
    <t>更换不锈钢暗锁</t>
  </si>
  <si>
    <t>把</t>
  </si>
  <si>
    <t>二楼</t>
  </si>
  <si>
    <t>涂料翻新</t>
  </si>
  <si>
    <t>含铲墙皮、打磨、抹灰及刷乳胶漆二遍（品牌：立邦、多乐士、三棵树）</t>
  </si>
  <si>
    <t>卷帘</t>
  </si>
  <si>
    <t>二樘</t>
  </si>
  <si>
    <t>双管日光灯</t>
  </si>
  <si>
    <t>盏</t>
  </si>
  <si>
    <t>品牌：德力西、公牛、欧普</t>
  </si>
  <si>
    <t>40W吸顶灯</t>
  </si>
  <si>
    <t>空调移机</t>
  </si>
  <si>
    <t>台</t>
  </si>
  <si>
    <t>阳台铝合金封闭</t>
  </si>
  <si>
    <t>型号828，电泳铝材（品牌：坚美、伟昌、伟业）</t>
  </si>
  <si>
    <t>阳台涂料重做</t>
  </si>
  <si>
    <t>批灰两遍、打磨刷乳胶漆二遍（品牌：立邦、多乐士、三棵树）</t>
  </si>
  <si>
    <t>会议室涂料翻新</t>
  </si>
  <si>
    <t>卫生间卷帘</t>
  </si>
  <si>
    <t>木门油漆出新</t>
  </si>
  <si>
    <t>打磨及刷油漆（油漆品牌：万年青、长虹）</t>
  </si>
  <si>
    <t>三楼</t>
  </si>
  <si>
    <t>地板砖</t>
  </si>
  <si>
    <t>800*800（品牌：冠军、诺贝尔）</t>
  </si>
  <si>
    <t>单管日光灯</t>
  </si>
  <si>
    <t>面板单开双控</t>
  </si>
  <si>
    <t>个</t>
  </si>
  <si>
    <t>五孔插座</t>
  </si>
  <si>
    <t>油漆踢脚线</t>
  </si>
  <si>
    <t>M</t>
  </si>
  <si>
    <t>批灰两遍、打磨刷乳胶漆二遍，内外分色（油漆品牌：万年青、长虹）</t>
  </si>
  <si>
    <t>楼梯</t>
  </si>
  <si>
    <t>楼梯踏步涂料踢脚线</t>
  </si>
  <si>
    <t>楼梯踏步涂料出新</t>
  </si>
  <si>
    <t>刷乳胶漆二遍（品牌：立邦、多乐士、三棵树）</t>
  </si>
  <si>
    <t>其它</t>
  </si>
  <si>
    <t>电路布线换线2.5M2</t>
  </si>
  <si>
    <t>铜芯线（品牌：德力西、正泰、熊猫、远东）</t>
  </si>
  <si>
    <t>电路布线换线4M2</t>
  </si>
  <si>
    <t>PVC护管</t>
  </si>
  <si>
    <t>移位换内盒</t>
  </si>
  <si>
    <t>只</t>
  </si>
  <si>
    <t>灯箱（12M*2M）</t>
  </si>
  <si>
    <t>铝塑板，白底红字</t>
  </si>
  <si>
    <t>声控灯</t>
  </si>
  <si>
    <t>合价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</si>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</sst>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/>
    <xf numFmtId="176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G2" sqref="G2"/>
    </sheetView>
  </sheetViews>
  <sheetFormatPr defaultColWidth="9" defaultRowHeight="14.25" outlineLevelCol="7"/>
  <cols>
    <col min="1" max="1" width="6.775" customWidth="1"/>
    <col min="2" max="2" width="25.1083333333333" customWidth="1"/>
    <col min="3" max="3" width="5.44166666666667" customWidth="1"/>
    <col min="4" max="4" width="8" customWidth="1"/>
    <col min="5" max="5" width="11.8833333333333" customWidth="1"/>
    <col min="6" max="6" width="11.775" customWidth="1"/>
    <col min="7" max="7" width="59.6666666666667" customWidth="1"/>
  </cols>
  <sheetData>
    <row r="1" ht="38.4" customHeight="1" spans="1:7">
      <c r="A1" s="1" t="s">
        <v>0</v>
      </c>
      <c r="B1" s="1"/>
      <c r="C1" s="1"/>
      <c r="D1" s="1"/>
      <c r="E1" s="1"/>
      <c r="F1" s="1"/>
      <c r="G1" s="1"/>
    </row>
    <row r="2" ht="19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.95" customHeight="1" spans="1:7">
      <c r="A3" s="3">
        <v>1</v>
      </c>
      <c r="B3" s="4" t="s">
        <v>8</v>
      </c>
      <c r="C3" s="3"/>
      <c r="D3" s="3"/>
      <c r="E3" s="3"/>
      <c r="F3" s="3"/>
      <c r="G3" s="3"/>
    </row>
    <row r="4" ht="30" customHeight="1" spans="1:7">
      <c r="A4" s="3">
        <v>2</v>
      </c>
      <c r="B4" s="3" t="s">
        <v>9</v>
      </c>
      <c r="C4" s="3" t="s">
        <v>10</v>
      </c>
      <c r="D4" s="5">
        <v>9.4</v>
      </c>
      <c r="E4" s="5">
        <v>600</v>
      </c>
      <c r="F4" s="3">
        <f t="shared" ref="F4:F31" si="0">E4*D4</f>
        <v>5640</v>
      </c>
      <c r="G4" s="3"/>
    </row>
    <row r="5" ht="27" customHeight="1" spans="1:7">
      <c r="A5" s="3">
        <v>3</v>
      </c>
      <c r="B5" s="3" t="s">
        <v>11</v>
      </c>
      <c r="C5" s="3" t="s">
        <v>10</v>
      </c>
      <c r="D5" s="5">
        <v>19.73</v>
      </c>
      <c r="E5" s="5">
        <v>120</v>
      </c>
      <c r="F5" s="3">
        <f t="shared" si="0"/>
        <v>2367.6</v>
      </c>
      <c r="G5" s="3" t="s">
        <v>12</v>
      </c>
    </row>
    <row r="6" ht="19.95" customHeight="1" spans="1:8">
      <c r="A6" s="3">
        <v>4</v>
      </c>
      <c r="B6" s="3" t="s">
        <v>13</v>
      </c>
      <c r="C6" s="3" t="s">
        <v>10</v>
      </c>
      <c r="D6" s="5">
        <v>24.4</v>
      </c>
      <c r="E6" s="5">
        <v>30</v>
      </c>
      <c r="F6" s="3">
        <f t="shared" si="0"/>
        <v>732</v>
      </c>
      <c r="G6" s="3" t="s">
        <v>14</v>
      </c>
      <c r="H6" s="6"/>
    </row>
    <row r="7" ht="19.95" customHeight="1" spans="1:8">
      <c r="A7" s="3">
        <v>5</v>
      </c>
      <c r="B7" s="3" t="s">
        <v>15</v>
      </c>
      <c r="C7" s="3" t="s">
        <v>10</v>
      </c>
      <c r="D7" s="5">
        <v>44.44</v>
      </c>
      <c r="E7" s="5">
        <v>30</v>
      </c>
      <c r="F7" s="3">
        <f t="shared" si="0"/>
        <v>1333.2</v>
      </c>
      <c r="G7" s="3" t="s">
        <v>14</v>
      </c>
      <c r="H7" s="6"/>
    </row>
    <row r="8" ht="19.95" customHeight="1" spans="1:8">
      <c r="A8" s="3">
        <v>6</v>
      </c>
      <c r="B8" s="3" t="s">
        <v>16</v>
      </c>
      <c r="C8" s="3" t="s">
        <v>10</v>
      </c>
      <c r="D8" s="5">
        <v>4.9</v>
      </c>
      <c r="E8" s="5">
        <v>30</v>
      </c>
      <c r="F8" s="3">
        <f t="shared" si="0"/>
        <v>147</v>
      </c>
      <c r="G8" s="3" t="s">
        <v>17</v>
      </c>
      <c r="H8" s="6"/>
    </row>
    <row r="9" ht="19.95" customHeight="1" spans="1:8">
      <c r="A9" s="3">
        <v>7</v>
      </c>
      <c r="B9" s="3" t="s">
        <v>18</v>
      </c>
      <c r="C9" s="3" t="s">
        <v>19</v>
      </c>
      <c r="D9" s="5">
        <v>1</v>
      </c>
      <c r="E9" s="5">
        <v>100</v>
      </c>
      <c r="F9" s="3">
        <f t="shared" si="0"/>
        <v>100</v>
      </c>
      <c r="G9" s="3"/>
      <c r="H9" s="6"/>
    </row>
    <row r="10" ht="19.95" customHeight="1" spans="1:8">
      <c r="A10" s="3">
        <v>8</v>
      </c>
      <c r="B10" s="4" t="s">
        <v>20</v>
      </c>
      <c r="C10" s="3"/>
      <c r="D10" s="5"/>
      <c r="E10" s="5"/>
      <c r="F10" s="3"/>
      <c r="G10" s="3"/>
      <c r="H10" s="6"/>
    </row>
    <row r="11" ht="31.8" customHeight="1" spans="1:8">
      <c r="A11" s="3">
        <v>9</v>
      </c>
      <c r="B11" s="3" t="s">
        <v>21</v>
      </c>
      <c r="C11" s="3" t="s">
        <v>10</v>
      </c>
      <c r="D11" s="5">
        <v>310</v>
      </c>
      <c r="E11" s="5">
        <v>10</v>
      </c>
      <c r="F11" s="3">
        <f t="shared" si="0"/>
        <v>3100</v>
      </c>
      <c r="G11" s="3" t="s">
        <v>22</v>
      </c>
      <c r="H11" s="6"/>
    </row>
    <row r="12" ht="19.95" customHeight="1" spans="1:8">
      <c r="A12" s="3">
        <v>12</v>
      </c>
      <c r="B12" s="3" t="s">
        <v>23</v>
      </c>
      <c r="C12" s="3" t="s">
        <v>10</v>
      </c>
      <c r="D12" s="5">
        <v>13.42</v>
      </c>
      <c r="E12" s="5">
        <v>45</v>
      </c>
      <c r="F12" s="3">
        <f t="shared" si="0"/>
        <v>603.9</v>
      </c>
      <c r="G12" s="3" t="s">
        <v>24</v>
      </c>
      <c r="H12" s="6"/>
    </row>
    <row r="13" ht="19.95" customHeight="1" spans="1:8">
      <c r="A13" s="3">
        <v>13</v>
      </c>
      <c r="B13" s="3" t="s">
        <v>25</v>
      </c>
      <c r="C13" s="3" t="s">
        <v>26</v>
      </c>
      <c r="D13" s="5">
        <v>4</v>
      </c>
      <c r="E13" s="5">
        <v>90</v>
      </c>
      <c r="F13" s="3">
        <f t="shared" si="0"/>
        <v>360</v>
      </c>
      <c r="G13" s="3" t="s">
        <v>27</v>
      </c>
      <c r="H13" s="6"/>
    </row>
    <row r="14" ht="19.95" customHeight="1" spans="1:8">
      <c r="A14" s="3">
        <v>14</v>
      </c>
      <c r="B14" s="3" t="s">
        <v>28</v>
      </c>
      <c r="C14" s="3" t="s">
        <v>26</v>
      </c>
      <c r="D14" s="5">
        <v>10</v>
      </c>
      <c r="E14" s="5">
        <v>70</v>
      </c>
      <c r="F14" s="3">
        <f t="shared" si="0"/>
        <v>700</v>
      </c>
      <c r="G14" s="3" t="s">
        <v>27</v>
      </c>
      <c r="H14" s="6"/>
    </row>
    <row r="15" ht="19.95" customHeight="1" spans="1:8">
      <c r="A15" s="3">
        <v>15</v>
      </c>
      <c r="B15" s="3" t="s">
        <v>29</v>
      </c>
      <c r="C15" s="3" t="s">
        <v>30</v>
      </c>
      <c r="D15" s="5">
        <v>1</v>
      </c>
      <c r="E15" s="5">
        <v>250</v>
      </c>
      <c r="F15" s="3">
        <f t="shared" si="0"/>
        <v>250</v>
      </c>
      <c r="G15" s="3"/>
      <c r="H15" s="6"/>
    </row>
    <row r="16" ht="27" customHeight="1" spans="1:8">
      <c r="A16" s="3">
        <v>16</v>
      </c>
      <c r="B16" s="3" t="s">
        <v>31</v>
      </c>
      <c r="C16" s="3" t="s">
        <v>10</v>
      </c>
      <c r="D16" s="5">
        <v>18.85</v>
      </c>
      <c r="E16" s="5">
        <v>260</v>
      </c>
      <c r="F16" s="3">
        <f t="shared" si="0"/>
        <v>4901</v>
      </c>
      <c r="G16" s="3" t="s">
        <v>32</v>
      </c>
      <c r="H16" s="6"/>
    </row>
    <row r="17" ht="26.4" customHeight="1" spans="1:8">
      <c r="A17" s="3">
        <v>17</v>
      </c>
      <c r="B17" s="3" t="s">
        <v>33</v>
      </c>
      <c r="C17" s="3" t="s">
        <v>10</v>
      </c>
      <c r="D17" s="5">
        <v>49.8</v>
      </c>
      <c r="E17" s="5">
        <v>30</v>
      </c>
      <c r="F17" s="3">
        <f t="shared" si="0"/>
        <v>1494</v>
      </c>
      <c r="G17" s="3" t="s">
        <v>34</v>
      </c>
      <c r="H17" s="6"/>
    </row>
    <row r="18" ht="19.95" customHeight="1" spans="1:8">
      <c r="A18" s="3">
        <v>18</v>
      </c>
      <c r="B18" s="3" t="s">
        <v>35</v>
      </c>
      <c r="C18" s="3" t="s">
        <v>10</v>
      </c>
      <c r="D18" s="5">
        <v>120</v>
      </c>
      <c r="E18" s="5">
        <v>10</v>
      </c>
      <c r="F18" s="3">
        <f t="shared" si="0"/>
        <v>1200</v>
      </c>
      <c r="G18" s="3" t="s">
        <v>14</v>
      </c>
      <c r="H18" s="6"/>
    </row>
    <row r="19" ht="19.95" customHeight="1" spans="1:8">
      <c r="A19" s="3">
        <v>20</v>
      </c>
      <c r="B19" s="3" t="s">
        <v>36</v>
      </c>
      <c r="C19" s="3" t="s">
        <v>10</v>
      </c>
      <c r="D19" s="5">
        <v>1.95</v>
      </c>
      <c r="E19" s="5">
        <v>35</v>
      </c>
      <c r="F19" s="3">
        <f t="shared" si="0"/>
        <v>68.25</v>
      </c>
      <c r="G19" s="7"/>
      <c r="H19" s="6"/>
    </row>
    <row r="20" ht="25.2" customHeight="1" spans="1:8">
      <c r="A20" s="3">
        <v>21</v>
      </c>
      <c r="B20" s="3" t="s">
        <v>37</v>
      </c>
      <c r="C20" s="3" t="s">
        <v>10</v>
      </c>
      <c r="D20" s="5">
        <v>30.66</v>
      </c>
      <c r="E20" s="5">
        <v>30</v>
      </c>
      <c r="F20" s="3">
        <f t="shared" si="0"/>
        <v>919.8</v>
      </c>
      <c r="G20" s="3" t="s">
        <v>38</v>
      </c>
      <c r="H20" s="6"/>
    </row>
    <row r="21" ht="19.95" customHeight="1" spans="1:8">
      <c r="A21" s="3">
        <v>22</v>
      </c>
      <c r="B21" s="4" t="s">
        <v>39</v>
      </c>
      <c r="C21" s="7"/>
      <c r="D21" s="5"/>
      <c r="E21" s="5"/>
      <c r="F21" s="3"/>
      <c r="G21" s="3"/>
      <c r="H21" s="6"/>
    </row>
    <row r="22" ht="19.95" customHeight="1" spans="1:8">
      <c r="A22" s="3">
        <v>23</v>
      </c>
      <c r="B22" s="3" t="s">
        <v>40</v>
      </c>
      <c r="C22" s="3" t="s">
        <v>10</v>
      </c>
      <c r="D22" s="5">
        <v>230</v>
      </c>
      <c r="E22" s="5">
        <v>85</v>
      </c>
      <c r="F22" s="3">
        <f t="shared" si="0"/>
        <v>19550</v>
      </c>
      <c r="G22" s="3" t="s">
        <v>41</v>
      </c>
      <c r="H22" s="6"/>
    </row>
    <row r="23" ht="19.95" customHeight="1" spans="1:8">
      <c r="A23" s="3">
        <v>27</v>
      </c>
      <c r="B23" s="3" t="s">
        <v>42</v>
      </c>
      <c r="C23" s="3" t="s">
        <v>26</v>
      </c>
      <c r="D23" s="5">
        <v>10</v>
      </c>
      <c r="E23" s="5">
        <v>60</v>
      </c>
      <c r="F23" s="3">
        <f t="shared" si="0"/>
        <v>600</v>
      </c>
      <c r="G23" s="3" t="s">
        <v>27</v>
      </c>
      <c r="H23" s="6"/>
    </row>
    <row r="24" ht="19.95" customHeight="1" spans="1:8">
      <c r="A24" s="3">
        <v>28</v>
      </c>
      <c r="B24" s="3" t="s">
        <v>43</v>
      </c>
      <c r="C24" s="3" t="s">
        <v>44</v>
      </c>
      <c r="D24" s="5">
        <v>20</v>
      </c>
      <c r="E24" s="5">
        <v>15</v>
      </c>
      <c r="F24" s="3">
        <f t="shared" si="0"/>
        <v>300</v>
      </c>
      <c r="G24" s="3" t="s">
        <v>27</v>
      </c>
      <c r="H24" s="6"/>
    </row>
    <row r="25" ht="19.95" customHeight="1" spans="1:8">
      <c r="A25" s="3">
        <v>29</v>
      </c>
      <c r="B25" s="3" t="s">
        <v>45</v>
      </c>
      <c r="C25" s="3" t="s">
        <v>44</v>
      </c>
      <c r="D25" s="5">
        <v>15</v>
      </c>
      <c r="E25" s="5">
        <v>15</v>
      </c>
      <c r="F25" s="3">
        <f t="shared" si="0"/>
        <v>225</v>
      </c>
      <c r="G25" s="3" t="s">
        <v>27</v>
      </c>
      <c r="H25" s="6"/>
    </row>
    <row r="26" ht="19.95" customHeight="1" spans="1:8">
      <c r="A26" s="3">
        <v>31</v>
      </c>
      <c r="B26" s="3" t="s">
        <v>46</v>
      </c>
      <c r="C26" s="3" t="s">
        <v>47</v>
      </c>
      <c r="D26" s="5">
        <v>60</v>
      </c>
      <c r="E26" s="5">
        <v>10</v>
      </c>
      <c r="F26" s="3">
        <f t="shared" si="0"/>
        <v>600</v>
      </c>
      <c r="G26" s="3"/>
      <c r="H26" s="6"/>
    </row>
    <row r="27" ht="27" customHeight="1" spans="1:8">
      <c r="A27" s="3">
        <v>32</v>
      </c>
      <c r="B27" s="3" t="s">
        <v>21</v>
      </c>
      <c r="C27" s="3" t="s">
        <v>10</v>
      </c>
      <c r="D27" s="5">
        <v>466</v>
      </c>
      <c r="E27" s="5">
        <v>10</v>
      </c>
      <c r="F27" s="3">
        <f t="shared" si="0"/>
        <v>4660</v>
      </c>
      <c r="G27" s="3" t="s">
        <v>34</v>
      </c>
      <c r="H27" s="6"/>
    </row>
    <row r="28" ht="29.4" customHeight="1" spans="1:8">
      <c r="A28" s="3">
        <v>36</v>
      </c>
      <c r="B28" s="3" t="s">
        <v>37</v>
      </c>
      <c r="C28" s="3" t="s">
        <v>10</v>
      </c>
      <c r="D28" s="5">
        <v>22.66</v>
      </c>
      <c r="E28" s="5">
        <v>30</v>
      </c>
      <c r="F28" s="3">
        <f t="shared" si="0"/>
        <v>679.8</v>
      </c>
      <c r="G28" s="3" t="s">
        <v>48</v>
      </c>
      <c r="H28" s="6"/>
    </row>
    <row r="29" ht="29.4" customHeight="1" spans="1:8">
      <c r="A29" s="3">
        <v>37</v>
      </c>
      <c r="B29" s="3" t="s">
        <v>31</v>
      </c>
      <c r="C29" s="3" t="s">
        <v>10</v>
      </c>
      <c r="D29" s="5">
        <v>18.85</v>
      </c>
      <c r="E29" s="5">
        <v>260</v>
      </c>
      <c r="F29" s="3">
        <f t="shared" si="0"/>
        <v>4901</v>
      </c>
      <c r="G29" s="3" t="s">
        <v>32</v>
      </c>
      <c r="H29" s="6"/>
    </row>
    <row r="30" ht="27.6" customHeight="1" spans="1:8">
      <c r="A30" s="3"/>
      <c r="B30" s="4" t="s">
        <v>49</v>
      </c>
      <c r="C30" s="3"/>
      <c r="D30" s="5"/>
      <c r="E30" s="5"/>
      <c r="F30" s="3"/>
      <c r="G30" s="3"/>
      <c r="H30" s="6"/>
    </row>
    <row r="31" ht="19.95" customHeight="1" spans="1:8">
      <c r="A31" s="3">
        <v>38</v>
      </c>
      <c r="B31" s="3" t="s">
        <v>50</v>
      </c>
      <c r="C31" s="3" t="s">
        <v>47</v>
      </c>
      <c r="D31" s="5">
        <v>21</v>
      </c>
      <c r="E31" s="5">
        <v>10</v>
      </c>
      <c r="F31" s="3">
        <f t="shared" si="0"/>
        <v>210</v>
      </c>
      <c r="G31" s="3"/>
      <c r="H31" s="6"/>
    </row>
    <row r="32" ht="30" customHeight="1" spans="1:8">
      <c r="A32" s="3">
        <v>39</v>
      </c>
      <c r="B32" s="3" t="s">
        <v>51</v>
      </c>
      <c r="C32" s="3" t="s">
        <v>10</v>
      </c>
      <c r="D32" s="5">
        <v>207</v>
      </c>
      <c r="E32" s="5">
        <v>10</v>
      </c>
      <c r="F32" s="3">
        <f t="shared" ref="F32:F44" si="1">E32*D32</f>
        <v>2070</v>
      </c>
      <c r="G32" s="3" t="s">
        <v>52</v>
      </c>
      <c r="H32" s="6"/>
    </row>
    <row r="33" ht="19.95" customHeight="1" spans="1:8">
      <c r="A33" s="3"/>
      <c r="B33" s="4" t="s">
        <v>53</v>
      </c>
      <c r="C33" s="3"/>
      <c r="D33" s="5"/>
      <c r="E33" s="5"/>
      <c r="F33" s="3"/>
      <c r="G33" s="3"/>
      <c r="H33" s="6"/>
    </row>
    <row r="34" ht="19.95" customHeight="1" spans="1:8">
      <c r="A34" s="3">
        <v>40</v>
      </c>
      <c r="B34" s="3" t="s">
        <v>54</v>
      </c>
      <c r="C34" s="3" t="s">
        <v>47</v>
      </c>
      <c r="D34" s="5">
        <v>300</v>
      </c>
      <c r="E34" s="5">
        <v>6</v>
      </c>
      <c r="F34" s="3">
        <f t="shared" si="1"/>
        <v>1800</v>
      </c>
      <c r="G34" s="3" t="s">
        <v>55</v>
      </c>
      <c r="H34" s="6"/>
    </row>
    <row r="35" ht="19.95" customHeight="1" spans="1:8">
      <c r="A35" s="3">
        <v>41</v>
      </c>
      <c r="B35" s="3" t="s">
        <v>56</v>
      </c>
      <c r="C35" s="3" t="s">
        <v>47</v>
      </c>
      <c r="D35" s="5">
        <v>100</v>
      </c>
      <c r="E35" s="5">
        <v>8</v>
      </c>
      <c r="F35" s="3">
        <f t="shared" si="1"/>
        <v>800</v>
      </c>
      <c r="G35" s="3" t="s">
        <v>55</v>
      </c>
      <c r="H35" s="6"/>
    </row>
    <row r="36" ht="19.95" customHeight="1" spans="1:8">
      <c r="A36" s="3">
        <v>42</v>
      </c>
      <c r="B36" s="3" t="s">
        <v>57</v>
      </c>
      <c r="C36" s="3" t="s">
        <v>47</v>
      </c>
      <c r="D36" s="5">
        <v>200</v>
      </c>
      <c r="E36" s="5">
        <v>3.5</v>
      </c>
      <c r="F36" s="3">
        <f t="shared" si="1"/>
        <v>700</v>
      </c>
      <c r="G36" s="3"/>
      <c r="H36" s="6"/>
    </row>
    <row r="37" ht="19.95" customHeight="1" spans="1:8">
      <c r="A37" s="3">
        <v>43</v>
      </c>
      <c r="B37" s="3" t="s">
        <v>58</v>
      </c>
      <c r="C37" s="3" t="s">
        <v>59</v>
      </c>
      <c r="D37" s="5">
        <v>15</v>
      </c>
      <c r="E37" s="5">
        <v>5</v>
      </c>
      <c r="F37" s="3">
        <f t="shared" si="1"/>
        <v>75</v>
      </c>
      <c r="G37" s="3"/>
      <c r="H37" s="6"/>
    </row>
    <row r="38" ht="19.95" customHeight="1" spans="1:8">
      <c r="A38" s="3">
        <v>44</v>
      </c>
      <c r="B38" s="3" t="s">
        <v>60</v>
      </c>
      <c r="C38" s="3" t="s">
        <v>10</v>
      </c>
      <c r="D38" s="5">
        <v>24</v>
      </c>
      <c r="E38" s="5">
        <v>435</v>
      </c>
      <c r="F38" s="3">
        <v>10440</v>
      </c>
      <c r="G38" s="3" t="s">
        <v>61</v>
      </c>
      <c r="H38" s="6"/>
    </row>
    <row r="39" ht="19.95" customHeight="1" spans="1:8">
      <c r="A39" s="3">
        <v>45</v>
      </c>
      <c r="B39" s="3" t="s">
        <v>62</v>
      </c>
      <c r="C39" s="3" t="s">
        <v>59</v>
      </c>
      <c r="D39" s="5">
        <v>1</v>
      </c>
      <c r="E39" s="5">
        <v>300</v>
      </c>
      <c r="F39" s="3">
        <f t="shared" si="1"/>
        <v>300</v>
      </c>
      <c r="G39" s="3" t="s">
        <v>27</v>
      </c>
      <c r="H39" s="6"/>
    </row>
    <row r="40" ht="19.95" customHeight="1" spans="1:7">
      <c r="A40" s="3"/>
      <c r="B40" s="2" t="s">
        <v>63</v>
      </c>
      <c r="C40" s="3" t="s">
        <v>64</v>
      </c>
      <c r="D40" s="5"/>
      <c r="E40" s="5"/>
      <c r="F40" s="8">
        <f>SUM(F4:F39)</f>
        <v>71827.55</v>
      </c>
      <c r="G40" s="3"/>
    </row>
  </sheetData>
  <mergeCells count="1">
    <mergeCell ref="A1:G1"/>
  </mergeCells>
  <pageMargins left="0.70866141732283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追梦无悔</cp:lastModifiedBy>
  <dcterms:created xsi:type="dcterms:W3CDTF">2015-06-05T18:19:00Z</dcterms:created>
  <dcterms:modified xsi:type="dcterms:W3CDTF">2024-05-10T01:28:12Z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3D1446CF1B8C473E9DAEE8DBF0294347_13</vt:lpwstr>
  </property>
  <property fmtid="{D5CDD505-2E9C-101B-9397-08002B2CF9AE}" pid="3" name="KSOProductBuildVer">
    <vt:lpwstr>2052-12.1.0.16729</vt:lpwstr>
  </property>
</Properties>
</file>