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<sst xmlns="http://schemas.openxmlformats.org/spreadsheetml/2006/main" count="60" uniqueCount="47">
  <si>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建湖县高作镇双界村直升门维修清单</t>
  </si>
  <si>
    <t>工程名称：建湖县高作镇双界直升门维修清单</t>
  </si>
  <si>
    <t>序号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</si>
  <si>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</si>
  <si>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</si>
  <si>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</si>
  <si>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</si>
  <si>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</si>
  <si>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</si>
  <si>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</si>
  <si>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备注</t>
  </si>
  <si>
    <t>1</t>
  </si>
  <si>
    <t>混凝土闸门门坎</t>
  </si>
  <si>
    <t>1、混凝土强度等级:C30</t>
  </si>
  <si>
    <t>m3</t>
  </si>
  <si>
    <t>1.05</t>
  </si>
  <si>
    <t>2</t>
  </si>
  <si>
    <t>两面堵墙龙门架</t>
  </si>
  <si>
    <t>3</t>
  </si>
  <si>
    <t>木匠立模</t>
  </si>
  <si>
    <t>项</t>
  </si>
  <si>
    <t>4</t>
  </si>
  <si>
    <t>螺纹钢</t>
  </si>
  <si>
    <r>
      <rPr>
        <sz val="10"/>
        <color indexed="8"/>
        <rFont val="Calibri"/>
        <charset val="134"/>
      </rPr>
      <t>Φ</t>
    </r>
    <r>
      <rPr>
        <sz val="10"/>
        <color indexed="8"/>
        <rFont val="宋体"/>
        <charset val="134"/>
      </rPr>
      <t>12、Φ16</t>
    </r>
  </si>
  <si>
    <t>T</t>
  </si>
  <si>
    <t>钢闸门</t>
  </si>
  <si>
    <t>1、钢闸门规格：3.5m×3.6m×0.2m;2、钢闸门除锈、防腐</t>
  </si>
  <si>
    <t>品牌厂家生产钢闸门</t>
  </si>
  <si>
    <t>电动葫芦</t>
  </si>
  <si>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T</t>
    </r>
  </si>
  <si>
    <t>套</t>
  </si>
  <si>
    <t>雨棚</t>
  </si>
  <si>
    <t>电缆线</t>
  </si>
  <si>
    <t>m</t>
  </si>
  <si>
    <t>打坝</t>
  </si>
  <si>
    <t>清淤</t>
  </si>
  <si>
    <t>排水、降水</t>
  </si>
  <si>
    <t>橡胶止水</t>
  </si>
  <si>
    <t>P50</t>
  </si>
  <si>
    <t>橡胶平板止水</t>
  </si>
  <si>
    <t>10*100</t>
  </si>
  <si>
    <t>压板螺丝</t>
  </si>
  <si>
    <t>M12*50不锈钢</t>
  </si>
  <si>
    <t>电线杆</t>
  </si>
  <si>
    <t>其他费用</t>
  </si>
  <si>
    <t>注：1、甲方不提供图纸，由中标单位自行联系水利设计单位设计图纸，经甲方技术人员审核认可后方可施工，设计费用由中标单位自行承担；2、以中标价为准，无论工程量增减或材料价格浮动，不予增补。</t>
  </si>
  <si>
    <t>建湖县高作镇双界村村民委员会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</si>
</sst>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\-0.00;"/>
  </numFmts>
  <fonts count="25">
    <font>
      <sz val="11"/>
      <color theme="1"/>
      <name val="宋体"/>
      <charset val="134"/>
      <scheme val="minor"/>
    </font>
    <font>
      <b/>
      <sz val="15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readingOrder="1"/>
    </xf>
    <xf numFmtId="0" fontId="1" fillId="0" borderId="0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left" vertical="center" wrapText="1" readingOrder="1"/>
    </xf>
    <xf numFmtId="0" fontId="3" fillId="2" borderId="2" xfId="0" applyNumberFormat="1" applyFont="1" applyFill="1" applyBorder="1" applyAlignment="1" applyProtection="1">
      <alignment horizontal="center" vertical="center" wrapText="1" readingOrder="1"/>
    </xf>
    <xf numFmtId="0" fontId="3" fillId="2" borderId="3" xfId="0" applyNumberFormat="1" applyFont="1" applyFill="1" applyBorder="1" applyAlignment="1" applyProtection="1">
      <alignment horizontal="center" vertical="center" wrapText="1" readingOrder="1"/>
    </xf>
    <xf numFmtId="0" fontId="3" fillId="2" borderId="4" xfId="0" applyNumberFormat="1" applyFont="1" applyFill="1" applyBorder="1" applyAlignment="1" applyProtection="1">
      <alignment horizontal="center" vertical="center" readingOrder="1"/>
    </xf>
    <xf numFmtId="0" fontId="3" fillId="2" borderId="5" xfId="0" applyNumberFormat="1" applyFont="1" applyFill="1" applyBorder="1" applyAlignment="1" applyProtection="1">
      <alignment horizontal="center" vertical="center" wrapText="1" readingOrder="1"/>
    </xf>
    <xf numFmtId="0" fontId="3" fillId="2" borderId="6" xfId="0" applyNumberFormat="1" applyFont="1" applyFill="1" applyBorder="1" applyAlignment="1" applyProtection="1">
      <alignment horizontal="center" vertical="center" readingOrder="1"/>
    </xf>
    <xf numFmtId="0" fontId="3" fillId="2" borderId="7" xfId="0" applyNumberFormat="1" applyFont="1" applyFill="1" applyBorder="1" applyAlignment="1" applyProtection="1">
      <alignment horizontal="center" vertical="center" readingOrder="1"/>
    </xf>
    <xf numFmtId="0" fontId="4" fillId="0" borderId="8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center" vertical="center" wrapText="1" readingOrder="1"/>
    </xf>
    <xf numFmtId="176" fontId="4" fillId="0" borderId="5" xfId="0" applyNumberFormat="1" applyFont="1" applyFill="1" applyBorder="1" applyAlignment="1" applyProtection="1">
      <alignment horizontal="center" vertical="center" wrapText="1" readingOrder="1"/>
    </xf>
    <xf numFmtId="177" fontId="4" fillId="0" borderId="9" xfId="0" applyNumberFormat="1" applyFont="1" applyFill="1" applyBorder="1" applyAlignment="1" applyProtection="1">
      <alignment horizontal="center" vertical="center" wrapText="1" readingOrder="1"/>
    </xf>
    <xf numFmtId="0" fontId="4" fillId="0" borderId="5" xfId="0" applyNumberFormat="1" applyFont="1" applyFill="1" applyBorder="1" applyAlignment="1" applyProtection="1">
      <alignment horizontal="left" vertical="center" wrapText="1" readingOrder="1"/>
    </xf>
    <xf numFmtId="0" fontId="4" fillId="0" borderId="5" xfId="0" applyNumberFormat="1" applyFont="1" applyFill="1" applyBorder="1" applyAlignment="1" applyProtection="1">
      <alignment horizontal="center" vertical="center" readingOrder="1"/>
    </xf>
    <xf numFmtId="176" fontId="4" fillId="0" borderId="5" xfId="0" applyNumberFormat="1" applyFont="1" applyFill="1" applyBorder="1" applyAlignment="1" applyProtection="1">
      <alignment horizontal="center" vertical="center" readingOrder="1"/>
    </xf>
    <xf numFmtId="0" fontId="4" fillId="0" borderId="9" xfId="0" applyNumberFormat="1" applyFont="1" applyFill="1" applyBorder="1" applyAlignment="1" applyProtection="1">
      <alignment horizontal="center" vertical="center" readingOrder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30" zoomScaleNormal="130" workbookViewId="0">
      <selection activeCell="M7" sqref="M7"/>
    </sheetView>
  </sheetViews>
  <sheetFormatPr defaultColWidth="9" defaultRowHeight="13.5" outlineLevelCol="7"/>
  <cols>
    <col min="1" max="1" width="7.25" customWidth="1"/>
    <col min="2" max="2" width="12.375" customWidth="1"/>
    <col min="3" max="3" width="19.875" customWidth="1"/>
    <col min="4" max="4" width="6.875" customWidth="1"/>
    <col min="6" max="6" width="10.125" customWidth="1"/>
    <col min="7" max="7" width="10.125" style="1" customWidth="1"/>
    <col min="8" max="8" width="11.5" customWidth="1"/>
  </cols>
  <sheetData>
    <row r="1" ht="29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.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4.25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</row>
    <row r="4" ht="14.25" spans="1:8">
      <c r="A4" s="4"/>
      <c r="B4" s="5"/>
      <c r="C4" s="5"/>
      <c r="D4" s="5"/>
      <c r="E4" s="5"/>
      <c r="F4" s="7" t="s">
        <v>8</v>
      </c>
      <c r="G4" s="7" t="s">
        <v>9</v>
      </c>
      <c r="H4" s="8" t="s">
        <v>10</v>
      </c>
    </row>
    <row r="5" spans="1:8">
      <c r="A5" s="4"/>
      <c r="B5" s="5"/>
      <c r="C5" s="5"/>
      <c r="D5" s="5"/>
      <c r="E5" s="5"/>
      <c r="F5" s="7"/>
      <c r="G5" s="7"/>
      <c r="H5" s="9"/>
    </row>
    <row r="6" ht="30" customHeight="1" spans="1:8">
      <c r="A6" s="10" t="s">
        <v>11</v>
      </c>
      <c r="B6" s="11" t="s">
        <v>12</v>
      </c>
      <c r="C6" s="11" t="s">
        <v>13</v>
      </c>
      <c r="D6" s="11" t="s">
        <v>14</v>
      </c>
      <c r="E6" s="11" t="s">
        <v>15</v>
      </c>
      <c r="F6" s="12">
        <v>1379.61</v>
      </c>
      <c r="G6" s="12">
        <f>E6*F6</f>
        <v>1448.5905</v>
      </c>
      <c r="H6" s="13"/>
    </row>
    <row r="7" ht="30" customHeight="1" spans="1:8">
      <c r="A7" s="10" t="s">
        <v>16</v>
      </c>
      <c r="B7" s="11" t="s">
        <v>17</v>
      </c>
      <c r="C7" s="11" t="s">
        <v>13</v>
      </c>
      <c r="D7" s="11" t="s">
        <v>14</v>
      </c>
      <c r="E7" s="11">
        <v>24</v>
      </c>
      <c r="F7" s="12">
        <v>450</v>
      </c>
      <c r="G7" s="12">
        <f t="shared" ref="G7:G21" si="0">E7*F7</f>
        <v>10800</v>
      </c>
      <c r="H7" s="13">
        <v>0</v>
      </c>
    </row>
    <row r="8" ht="30" customHeight="1" spans="1:8">
      <c r="A8" s="10" t="s">
        <v>18</v>
      </c>
      <c r="B8" s="11" t="s">
        <v>19</v>
      </c>
      <c r="C8" s="11"/>
      <c r="D8" s="11" t="s">
        <v>20</v>
      </c>
      <c r="E8" s="11">
        <v>1</v>
      </c>
      <c r="F8" s="12">
        <v>5000</v>
      </c>
      <c r="G8" s="12">
        <f t="shared" si="0"/>
        <v>5000</v>
      </c>
      <c r="H8" s="13">
        <v>0</v>
      </c>
    </row>
    <row r="9" ht="30" customHeight="1" spans="1:8">
      <c r="A9" s="10" t="s">
        <v>21</v>
      </c>
      <c r="B9" s="11" t="s">
        <v>22</v>
      </c>
      <c r="C9" s="11" t="s">
        <v>23</v>
      </c>
      <c r="D9" s="11" t="s">
        <v>24</v>
      </c>
      <c r="E9" s="11">
        <v>0.5</v>
      </c>
      <c r="F9" s="12">
        <v>5000</v>
      </c>
      <c r="G9" s="12">
        <f t="shared" si="0"/>
        <v>2500</v>
      </c>
      <c r="H9" s="13">
        <v>0</v>
      </c>
    </row>
    <row r="10" ht="48.75" customHeight="1" spans="1:8">
      <c r="A10" s="10">
        <v>5</v>
      </c>
      <c r="B10" s="11" t="s">
        <v>25</v>
      </c>
      <c r="C10" s="14" t="s">
        <v>26</v>
      </c>
      <c r="D10" s="11" t="s">
        <v>24</v>
      </c>
      <c r="E10" s="11">
        <v>3.8</v>
      </c>
      <c r="F10" s="12">
        <v>15200</v>
      </c>
      <c r="G10" s="12">
        <f t="shared" si="0"/>
        <v>57760</v>
      </c>
      <c r="H10" s="13" t="s">
        <v>27</v>
      </c>
    </row>
    <row r="11" ht="30" customHeight="1" spans="1:8">
      <c r="A11" s="10">
        <v>6</v>
      </c>
      <c r="B11" s="11" t="s">
        <v>28</v>
      </c>
      <c r="C11" s="11" t="s">
        <v>29</v>
      </c>
      <c r="D11" s="11" t="s">
        <v>30</v>
      </c>
      <c r="E11" s="11">
        <v>2</v>
      </c>
      <c r="F11" s="12">
        <v>3000</v>
      </c>
      <c r="G11" s="12">
        <f t="shared" si="0"/>
        <v>6000</v>
      </c>
      <c r="H11" s="13">
        <v>0</v>
      </c>
    </row>
    <row r="12" ht="30" customHeight="1" spans="1:8">
      <c r="A12" s="10">
        <v>7</v>
      </c>
      <c r="B12" s="11" t="s">
        <v>31</v>
      </c>
      <c r="C12" s="11"/>
      <c r="D12" s="11" t="s">
        <v>20</v>
      </c>
      <c r="E12" s="11" t="s">
        <v>11</v>
      </c>
      <c r="F12" s="12">
        <v>600</v>
      </c>
      <c r="G12" s="12">
        <f t="shared" si="0"/>
        <v>600</v>
      </c>
      <c r="H12" s="13">
        <v>0</v>
      </c>
    </row>
    <row r="13" ht="30" customHeight="1" spans="1:8">
      <c r="A13" s="10">
        <v>8</v>
      </c>
      <c r="B13" s="11" t="s">
        <v>32</v>
      </c>
      <c r="C13" s="11"/>
      <c r="D13" s="11" t="s">
        <v>33</v>
      </c>
      <c r="E13" s="11">
        <v>150</v>
      </c>
      <c r="F13" s="12">
        <v>15</v>
      </c>
      <c r="G13" s="12">
        <f t="shared" si="0"/>
        <v>2250</v>
      </c>
      <c r="H13" s="13">
        <v>0</v>
      </c>
    </row>
    <row r="14" ht="30" customHeight="1" spans="1:8">
      <c r="A14" s="10">
        <v>9</v>
      </c>
      <c r="B14" s="11" t="s">
        <v>34</v>
      </c>
      <c r="C14" s="11"/>
      <c r="D14" s="11" t="s">
        <v>20</v>
      </c>
      <c r="E14" s="11">
        <v>1</v>
      </c>
      <c r="F14" s="12">
        <v>3000</v>
      </c>
      <c r="G14" s="12">
        <f t="shared" si="0"/>
        <v>3000</v>
      </c>
      <c r="H14" s="13"/>
    </row>
    <row r="15" ht="30" customHeight="1" spans="1:8">
      <c r="A15" s="10">
        <v>10</v>
      </c>
      <c r="B15" s="11" t="s">
        <v>35</v>
      </c>
      <c r="C15" s="11"/>
      <c r="D15" s="11" t="s">
        <v>20</v>
      </c>
      <c r="E15" s="11">
        <v>1</v>
      </c>
      <c r="F15" s="12">
        <v>1500</v>
      </c>
      <c r="G15" s="12">
        <f t="shared" si="0"/>
        <v>1500</v>
      </c>
      <c r="H15" s="13"/>
    </row>
    <row r="16" ht="30" customHeight="1" spans="1:8">
      <c r="A16" s="10">
        <v>11</v>
      </c>
      <c r="B16" s="11" t="s">
        <v>36</v>
      </c>
      <c r="C16" s="11"/>
      <c r="D16" s="11" t="s">
        <v>20</v>
      </c>
      <c r="E16" s="11">
        <v>1</v>
      </c>
      <c r="F16" s="12">
        <v>1000</v>
      </c>
      <c r="G16" s="12">
        <f t="shared" si="0"/>
        <v>1000</v>
      </c>
      <c r="H16" s="13"/>
    </row>
    <row r="17" ht="30" customHeight="1" spans="1:8">
      <c r="A17" s="10">
        <v>12</v>
      </c>
      <c r="B17" s="15" t="s">
        <v>37</v>
      </c>
      <c r="C17" s="15" t="s">
        <v>38</v>
      </c>
      <c r="D17" s="15" t="s">
        <v>33</v>
      </c>
      <c r="E17" s="15">
        <v>10</v>
      </c>
      <c r="F17" s="16">
        <v>100</v>
      </c>
      <c r="G17" s="12">
        <f t="shared" si="0"/>
        <v>1000</v>
      </c>
      <c r="H17" s="17"/>
    </row>
    <row r="18" ht="30" customHeight="1" spans="1:8">
      <c r="A18" s="10">
        <v>13</v>
      </c>
      <c r="B18" s="15" t="s">
        <v>39</v>
      </c>
      <c r="C18" s="15" t="s">
        <v>40</v>
      </c>
      <c r="D18" s="15" t="s">
        <v>33</v>
      </c>
      <c r="E18" s="15">
        <v>10</v>
      </c>
      <c r="F18" s="16">
        <v>80</v>
      </c>
      <c r="G18" s="12">
        <f t="shared" si="0"/>
        <v>800</v>
      </c>
      <c r="H18" s="17"/>
    </row>
    <row r="19" ht="30" customHeight="1" spans="1:8">
      <c r="A19" s="10">
        <v>14</v>
      </c>
      <c r="B19" s="15" t="s">
        <v>41</v>
      </c>
      <c r="C19" s="15" t="s">
        <v>42</v>
      </c>
      <c r="D19" s="15" t="s">
        <v>30</v>
      </c>
      <c r="E19" s="15">
        <v>150</v>
      </c>
      <c r="F19" s="16">
        <v>6</v>
      </c>
      <c r="G19" s="12">
        <f t="shared" si="0"/>
        <v>900</v>
      </c>
      <c r="H19" s="17"/>
    </row>
    <row r="20" ht="30" customHeight="1" spans="1:8">
      <c r="A20" s="10">
        <v>15</v>
      </c>
      <c r="B20" s="15" t="s">
        <v>43</v>
      </c>
      <c r="C20" s="15"/>
      <c r="D20" s="15" t="s">
        <v>20</v>
      </c>
      <c r="E20" s="15">
        <v>1</v>
      </c>
      <c r="F20" s="16">
        <v>1000</v>
      </c>
      <c r="G20" s="16">
        <f t="shared" si="0"/>
        <v>1000</v>
      </c>
      <c r="H20" s="17"/>
    </row>
    <row r="21" ht="30" customHeight="1" spans="1:8">
      <c r="A21" s="10">
        <v>16</v>
      </c>
      <c r="B21" s="15" t="s">
        <v>44</v>
      </c>
      <c r="C21" s="15"/>
      <c r="D21" s="15" t="s">
        <v>20</v>
      </c>
      <c r="E21" s="15">
        <v>1</v>
      </c>
      <c r="F21" s="16">
        <v>3000</v>
      </c>
      <c r="G21" s="16">
        <v>3000</v>
      </c>
      <c r="H21" s="17"/>
    </row>
    <row r="22" ht="30" customHeight="1" spans="1:8">
      <c r="A22" s="10"/>
      <c r="B22" s="15"/>
      <c r="C22" s="15"/>
      <c r="D22" s="15"/>
      <c r="E22" s="15"/>
      <c r="F22" s="16"/>
      <c r="G22" s="16">
        <f>SUM(G6:G21)</f>
        <v>98558.5905</v>
      </c>
      <c r="H22" s="17"/>
    </row>
    <row r="23" ht="39.75" customHeight="1" spans="1:8">
      <c r="A23" s="18" t="s">
        <v>45</v>
      </c>
      <c r="B23" s="18"/>
      <c r="C23" s="18"/>
      <c r="D23" s="18"/>
      <c r="E23" s="18"/>
      <c r="F23" s="18"/>
      <c r="G23" s="18"/>
      <c r="H23" s="18"/>
    </row>
    <row r="25" ht="18.75" customHeight="1" spans="6:8">
      <c r="F25" s="19" t="s">
        <v>46</v>
      </c>
      <c r="G25" s="19"/>
      <c r="H25" s="19"/>
    </row>
    <row r="26" spans="6:8">
      <c r="F26" s="20"/>
      <c r="G26" s="20"/>
      <c r="H26" s="20"/>
    </row>
  </sheetData>
  <mergeCells count="14">
    <mergeCell ref="A1:H1"/>
    <mergeCell ref="A2:H2"/>
    <mergeCell ref="F3:H3"/>
    <mergeCell ref="A23:H23"/>
    <mergeCell ref="F25:H25"/>
    <mergeCell ref="F26:H26"/>
    <mergeCell ref="A3:A5"/>
    <mergeCell ref="B3:B5"/>
    <mergeCell ref="C3:C5"/>
    <mergeCell ref="D3:D5"/>
    <mergeCell ref="E3:E5"/>
    <mergeCell ref="F4:F5"/>
    <mergeCell ref="G4:G5"/>
    <mergeCell ref="H4:H5"/>
  </mergeCells>
  <pageMargins left="0.83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 Tang</cp:lastModifiedBy>
  <dcterms:created xsi:type="dcterms:W3CDTF">2022-03-10T02:03:00Z</dcterms:created>
  <cp:lastPrinted>2022-03-17T10:08:00Z</cp:lastPrinted>
  <dcterms:modified xsi:type="dcterms:W3CDTF">2024-03-19T12:45:02Z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8874AFFA5C9341698FF21ED85997DC20</vt:lpwstr>
  </property>
  <property fmtid="{D5CDD505-2E9C-101B-9397-08002B2CF9AE}" pid="3" name="KSOProductBuildVer">
    <vt:lpwstr>2052-12.1.0.16388</vt:lpwstr>
  </property>
</Properties>
</file>